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475" windowHeight="109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<sst xmlns="http://schemas.openxmlformats.org/spreadsheetml/2006/main" count="48" uniqueCount="38">
  <si>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XX学院2023届研究生学位论文答辩安排表</t>
  </si>
  <si>
    <t>学生学号</t>
  </si>
  <si>
    <t>学生姓名</t>
  </si>
  <si>
    <t>专业名称</t>
  </si>
  <si>
    <t>学历层次</t>
  </si>
  <si>
    <t>论文题目</t>
  </si>
  <si>
    <t>答辩安排</t>
  </si>
  <si>
    <t>博士</t>
  </si>
  <si>
    <t>硕士</t>
  </si>
  <si>
    <t>学科负责人签名：</t>
  </si>
  <si>
    <t>答辩酬金：</t>
  </si>
  <si>
    <t>协助完成答辩工作的研究生:</t>
  </si>
  <si>
    <t>硕士标准</t>
  </si>
  <si>
    <t>博士标准</t>
  </si>
  <si>
    <t>工作时长（单位：小时）</t>
  </si>
  <si>
    <t>硕士人数</t>
  </si>
  <si>
    <t>博士人数</t>
  </si>
  <si>
    <t>人数：</t>
  </si>
  <si>
    <t>研究生劳务费合计：</t>
  </si>
  <si>
    <t>专家人数</t>
  </si>
  <si>
    <t>答辩秘书人数</t>
  </si>
  <si>
    <t>协助完成答辩工作的其他工作人员：</t>
  </si>
  <si>
    <t>专家酬金</t>
  </si>
  <si>
    <t>答辩秘书酬金</t>
  </si>
  <si>
    <t>工作时长（单位：天）</t>
  </si>
  <si>
    <t>合计</t>
  </si>
  <si>
    <t>其他工作人员劳务费合计：</t>
  </si>
  <si>
    <t>发放标准（单位：元/小时/人）</t>
  </si>
  <si>
    <t>发放标准（单位：元/天/人）</t>
  </si>
  <si>
    <t>说明：</t>
  </si>
  <si>
    <t>1.开题、预答辩专家酬金：硕士生50-100元/生/人，博士生100-200元/生/人；秘书：20元/生/人。</t>
  </si>
  <si>
    <t>2.论文评阅专家酬金：硕士生200-400元/生/人，博士生300-600元/生/人。</t>
  </si>
  <si>
    <t>3.答辩专家酬金：硕士生200-300元/生/人，博士生300-500元/生/人；答辩秘书酬金：硕士生60元/生/人，博士生100元/生/人。</t>
  </si>
  <si>
    <t>4.协助完成学位论文评审工作的研究生按20元/小时/人支付，其他工作人员按200-400元/天/人支付。</t>
  </si>
  <si>
    <t xml:space="preserve">
时  间：2023年X月XX日8:30
           答辩委员会
主  席：X X X  教授 暨南大学
委  员：X X X  教授 XX大学
        X X X  教授 XX大学
        X X X  教授 XX大学
        X X X  教授 XX大学                       
答辩秘书：X X X</t>
  </si>
  <si>
    <t>6.请学院按规定填写发放标准、工作时长和人数，金额由公式自动计算。</t>
  </si>
  <si>
    <t>7.开题、预答辩、评阅参考上述格式填写。</t>
  </si>
  <si>
    <t>5.校外答辩专家交通补贴，省内按100-300元/次/人支付。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</si>
</sst>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6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2"/>
      <color indexed="10"/>
      <name val="宋体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5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5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22" fillId="0" borderId="0" xfId="40" applyFont="1" applyAlignment="1">
      <alignment vertical="center"/>
      <protection/>
    </xf>
    <xf numFmtId="0" fontId="23" fillId="0" borderId="0" xfId="40" applyFont="1" applyAlignment="1">
      <alignment vertical="center"/>
      <protection/>
    </xf>
    <xf numFmtId="0" fontId="2" fillId="0" borderId="0" xfId="0" applyFont="1" applyAlignment="1">
      <alignment vertical="center"/>
    </xf>
    <xf numFmtId="0" fontId="25" fillId="0" borderId="10" xfId="40" applyFont="1" applyBorder="1">
      <alignment/>
      <protection/>
    </xf>
    <xf numFmtId="0" fontId="26" fillId="0" borderId="10" xfId="40" applyFont="1" applyBorder="1" applyAlignment="1">
      <alignment horizontal="center"/>
      <protection/>
    </xf>
    <xf numFmtId="0" fontId="24" fillId="0" borderId="10" xfId="40" applyFont="1" applyBorder="1">
      <alignment/>
      <protection/>
    </xf>
    <xf numFmtId="0" fontId="24" fillId="0" borderId="10" xfId="40" applyFont="1" applyBorder="1" applyAlignment="1">
      <alignment horizontal="center"/>
      <protection/>
    </xf>
    <xf numFmtId="0" fontId="25" fillId="0" borderId="11" xfId="40" applyFont="1" applyBorder="1">
      <alignment/>
      <protection/>
    </xf>
    <xf numFmtId="0" fontId="25" fillId="0" borderId="12" xfId="40" applyFont="1" applyBorder="1">
      <alignment/>
      <protection/>
    </xf>
    <xf numFmtId="0" fontId="27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26" fillId="0" borderId="11" xfId="40" applyFont="1" applyBorder="1" applyAlignment="1">
      <alignment horizontal="center"/>
      <protection/>
    </xf>
    <xf numFmtId="0" fontId="25" fillId="0" borderId="0" xfId="40" applyFont="1" applyFill="1" applyBorder="1">
      <alignment/>
      <protection/>
    </xf>
    <xf numFmtId="0" fontId="0" fillId="0" borderId="0" xfId="0" applyAlignment="1">
      <alignment vertical="center"/>
    </xf>
    <xf numFmtId="0" fontId="26" fillId="0" borderId="12" xfId="40" applyFont="1" applyBorder="1" applyAlignment="1">
      <alignment horizontal="center"/>
      <protection/>
    </xf>
    <xf numFmtId="0" fontId="24" fillId="0" borderId="12" xfId="40" applyFont="1" applyBorder="1" applyAlignment="1">
      <alignment horizontal="center"/>
      <protection/>
    </xf>
    <xf numFmtId="0" fontId="24" fillId="0" borderId="10" xfId="40" applyFont="1" applyBorder="1" applyAlignment="1">
      <alignment horizontal="center"/>
      <protection/>
    </xf>
    <xf numFmtId="0" fontId="24" fillId="0" borderId="12" xfId="40" applyFont="1" applyBorder="1">
      <alignment/>
      <protection/>
    </xf>
    <xf numFmtId="0" fontId="24" fillId="0" borderId="10" xfId="40" applyFont="1" applyBorder="1">
      <alignment/>
      <protection/>
    </xf>
    <xf numFmtId="0" fontId="2" fillId="0" borderId="0" xfId="0" applyFont="1" applyAlignment="1">
      <alignment vertical="center"/>
    </xf>
    <xf numFmtId="0" fontId="27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" fillId="0" borderId="0" xfId="0" applyFont="1" applyAlignment="1">
      <alignment vertical="center"/>
    </xf>
    <xf numFmtId="0" fontId="24" fillId="0" borderId="13" xfId="40" applyFont="1" applyBorder="1" applyAlignment="1">
      <alignment horizontal="center"/>
      <protection/>
    </xf>
    <xf numFmtId="0" fontId="24" fillId="0" borderId="14" xfId="40" applyFont="1" applyBorder="1" applyAlignment="1">
      <alignment horizontal="center"/>
      <protection/>
    </xf>
    <xf numFmtId="0" fontId="24" fillId="0" borderId="15" xfId="40" applyFont="1" applyBorder="1" applyAlignment="1">
      <alignment horizontal="center"/>
      <protection/>
    </xf>
    <xf numFmtId="0" fontId="24" fillId="0" borderId="0" xfId="40" applyFont="1" applyBorder="1" applyAlignment="1">
      <alignment horizontal="left"/>
      <protection/>
    </xf>
    <xf numFmtId="0" fontId="24" fillId="0" borderId="14" xfId="40" applyFont="1" applyBorder="1" applyAlignment="1">
      <alignment horizontal="left"/>
      <protection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9" fillId="0" borderId="0" xfId="0" applyFont="1" applyAlignment="1">
      <alignment vertical="center" wrapText="1"/>
    </xf>
    <xf numFmtId="0" fontId="30" fillId="0" borderId="0" xfId="0" applyFont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tabSelected="1" zoomScalePageLayoutView="0" workbookViewId="0" topLeftCell="A1">
      <selection activeCell="O9" sqref="O9"/>
    </sheetView>
  </sheetViews>
  <sheetFormatPr defaultColWidth="9.00390625" defaultRowHeight="14.25"/>
  <cols>
    <col min="1" max="1" width="12.50390625" style="0" customWidth="1"/>
    <col min="2" max="2" width="10.00390625" style="0" customWidth="1"/>
    <col min="3" max="3" width="15.00390625" style="0" customWidth="1"/>
    <col min="4" max="4" width="10.00390625" style="0" customWidth="1"/>
    <col min="5" max="5" width="7.125" style="0" customWidth="1"/>
    <col min="6" max="6" width="23.75390625" style="0" customWidth="1"/>
    <col min="7" max="7" width="10.00390625" style="0" customWidth="1"/>
    <col min="8" max="8" width="21.25390625" style="0" customWidth="1"/>
    <col min="9" max="9" width="12.50390625" style="0" customWidth="1"/>
  </cols>
  <sheetData>
    <row r="1" spans="1:9" ht="37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</row>
    <row r="2" spans="1:9" ht="19.5" customHeight="1">
      <c r="A2" s="14" t="s">
        <v>1</v>
      </c>
      <c r="B2" s="14" t="s">
        <v>2</v>
      </c>
      <c r="C2" s="14" t="s">
        <v>3</v>
      </c>
      <c r="D2" s="14" t="s">
        <v>4</v>
      </c>
      <c r="E2" s="26" t="s">
        <v>5</v>
      </c>
      <c r="F2" s="26"/>
      <c r="G2" s="26"/>
      <c r="H2" s="26" t="s">
        <v>6</v>
      </c>
      <c r="I2" s="26"/>
    </row>
    <row r="3" spans="1:9" ht="19.5" customHeight="1">
      <c r="A3" s="12"/>
      <c r="B3" s="11"/>
      <c r="C3" s="13"/>
      <c r="D3" s="11" t="s">
        <v>7</v>
      </c>
      <c r="E3" s="24"/>
      <c r="F3" s="24"/>
      <c r="G3" s="24"/>
      <c r="H3" s="27" t="s">
        <v>34</v>
      </c>
      <c r="I3" s="28"/>
    </row>
    <row r="4" spans="1:9" ht="19.5" customHeight="1">
      <c r="A4" s="12"/>
      <c r="B4" s="11"/>
      <c r="C4" s="13"/>
      <c r="D4" s="11" t="s">
        <v>7</v>
      </c>
      <c r="E4" s="24"/>
      <c r="F4" s="24"/>
      <c r="G4" s="24"/>
      <c r="H4" s="28"/>
      <c r="I4" s="28"/>
    </row>
    <row r="5" spans="1:9" ht="19.5" customHeight="1">
      <c r="A5" s="12"/>
      <c r="B5" s="11"/>
      <c r="C5" s="13"/>
      <c r="D5" s="11" t="s">
        <v>7</v>
      </c>
      <c r="E5" s="24"/>
      <c r="F5" s="24"/>
      <c r="G5" s="24"/>
      <c r="H5" s="28"/>
      <c r="I5" s="28"/>
    </row>
    <row r="6" spans="1:9" ht="19.5" customHeight="1">
      <c r="A6" s="12"/>
      <c r="B6" s="11"/>
      <c r="C6" s="13"/>
      <c r="D6" s="11" t="s">
        <v>7</v>
      </c>
      <c r="E6" s="24"/>
      <c r="F6" s="24"/>
      <c r="G6" s="24"/>
      <c r="H6" s="28"/>
      <c r="I6" s="28"/>
    </row>
    <row r="7" spans="1:9" ht="19.5" customHeight="1">
      <c r="A7" s="12"/>
      <c r="B7" s="11"/>
      <c r="C7" s="13"/>
      <c r="D7" s="11" t="s">
        <v>7</v>
      </c>
      <c r="E7" s="24"/>
      <c r="F7" s="24"/>
      <c r="G7" s="24"/>
      <c r="H7" s="28"/>
      <c r="I7" s="28"/>
    </row>
    <row r="8" spans="1:9" ht="19.5" customHeight="1">
      <c r="A8" s="12"/>
      <c r="B8" s="11"/>
      <c r="C8" s="13"/>
      <c r="D8" s="11" t="s">
        <v>8</v>
      </c>
      <c r="E8" s="24"/>
      <c r="F8" s="24"/>
      <c r="G8" s="24"/>
      <c r="H8" s="28"/>
      <c r="I8" s="28"/>
    </row>
    <row r="9" spans="1:9" ht="19.5" customHeight="1">
      <c r="A9" s="12"/>
      <c r="B9" s="11"/>
      <c r="C9" s="13"/>
      <c r="D9" s="11" t="s">
        <v>8</v>
      </c>
      <c r="E9" s="24"/>
      <c r="F9" s="24"/>
      <c r="G9" s="24"/>
      <c r="H9" s="28"/>
      <c r="I9" s="28"/>
    </row>
    <row r="10" spans="1:9" ht="19.5" customHeight="1">
      <c r="A10" s="12"/>
      <c r="B10" s="11"/>
      <c r="C10" s="13"/>
      <c r="D10" s="11" t="s">
        <v>8</v>
      </c>
      <c r="E10" s="24"/>
      <c r="F10" s="24"/>
      <c r="G10" s="24"/>
      <c r="H10" s="28"/>
      <c r="I10" s="28"/>
    </row>
    <row r="11" spans="1:9" ht="19.5" customHeight="1">
      <c r="A11" s="12"/>
      <c r="B11" s="11"/>
      <c r="C11" s="13"/>
      <c r="D11" s="11" t="s">
        <v>8</v>
      </c>
      <c r="E11" s="24"/>
      <c r="F11" s="24"/>
      <c r="G11" s="24"/>
      <c r="H11" s="28"/>
      <c r="I11" s="28"/>
    </row>
    <row r="12" spans="1:9" ht="19.5" customHeight="1">
      <c r="A12" s="12"/>
      <c r="B12" s="11"/>
      <c r="C12" s="13"/>
      <c r="D12" s="11" t="s">
        <v>8</v>
      </c>
      <c r="E12" s="24"/>
      <c r="F12" s="24"/>
      <c r="G12" s="24"/>
      <c r="H12" s="28"/>
      <c r="I12" s="28"/>
    </row>
    <row r="13" spans="1:9" ht="19.5" customHeight="1">
      <c r="A13" s="12"/>
      <c r="B13" s="11"/>
      <c r="C13" s="13"/>
      <c r="D13" s="11" t="s">
        <v>8</v>
      </c>
      <c r="E13" s="24"/>
      <c r="F13" s="24"/>
      <c r="G13" s="24"/>
      <c r="H13" s="28"/>
      <c r="I13" s="28"/>
    </row>
    <row r="14" ht="11.25" customHeight="1"/>
    <row r="15" spans="2:3" ht="19.5" customHeight="1">
      <c r="B15" s="29" t="s">
        <v>9</v>
      </c>
      <c r="C15" s="29"/>
    </row>
    <row r="16" ht="22.5" customHeight="1"/>
    <row r="17" spans="1:9" ht="14.25">
      <c r="A17" s="2" t="s">
        <v>10</v>
      </c>
      <c r="B17" s="3"/>
      <c r="C17" s="3"/>
      <c r="D17" s="3"/>
      <c r="E17" s="4"/>
      <c r="F17" s="33" t="s">
        <v>11</v>
      </c>
      <c r="G17" s="33"/>
      <c r="H17" s="33"/>
      <c r="I17" s="33"/>
    </row>
    <row r="18" spans="1:9" ht="14.25">
      <c r="A18" s="5" t="s">
        <v>12</v>
      </c>
      <c r="B18" s="6">
        <v>300</v>
      </c>
      <c r="C18" s="5" t="s">
        <v>13</v>
      </c>
      <c r="D18" s="6">
        <v>500</v>
      </c>
      <c r="E18" s="4"/>
      <c r="F18" s="5" t="s">
        <v>27</v>
      </c>
      <c r="G18" s="6">
        <v>20</v>
      </c>
      <c r="H18" s="5" t="s">
        <v>14</v>
      </c>
      <c r="I18" s="6">
        <v>8</v>
      </c>
    </row>
    <row r="19" spans="1:9" ht="14.25">
      <c r="A19" s="5" t="s">
        <v>15</v>
      </c>
      <c r="B19" s="6">
        <v>6</v>
      </c>
      <c r="C19" s="5" t="s">
        <v>16</v>
      </c>
      <c r="D19" s="6">
        <v>5</v>
      </c>
      <c r="E19" s="4"/>
      <c r="F19" s="10" t="s">
        <v>17</v>
      </c>
      <c r="G19" s="18">
        <v>2</v>
      </c>
      <c r="H19" s="21" t="s">
        <v>18</v>
      </c>
      <c r="I19" s="19">
        <f>G18*I18*G19</f>
        <v>320</v>
      </c>
    </row>
    <row r="20" spans="1:9" ht="14.25">
      <c r="A20" s="5" t="s">
        <v>19</v>
      </c>
      <c r="B20" s="6">
        <v>5</v>
      </c>
      <c r="C20" s="5" t="s">
        <v>20</v>
      </c>
      <c r="D20" s="6">
        <v>1</v>
      </c>
      <c r="E20" s="4"/>
      <c r="F20" s="34" t="s">
        <v>21</v>
      </c>
      <c r="G20" s="34"/>
      <c r="H20" s="34"/>
      <c r="I20" s="34"/>
    </row>
    <row r="21" spans="1:9" ht="14.25">
      <c r="A21" s="7" t="s">
        <v>22</v>
      </c>
      <c r="B21" s="8">
        <f>B20*(B18*B19+D18*D19)</f>
        <v>21500</v>
      </c>
      <c r="C21" s="7" t="s">
        <v>23</v>
      </c>
      <c r="D21" s="8">
        <f>60*B19+100*D19</f>
        <v>860</v>
      </c>
      <c r="E21" s="4"/>
      <c r="F21" s="9" t="s">
        <v>28</v>
      </c>
      <c r="G21" s="15">
        <v>400</v>
      </c>
      <c r="H21" s="9" t="s">
        <v>24</v>
      </c>
      <c r="I21" s="15">
        <v>2</v>
      </c>
    </row>
    <row r="22" spans="1:9" ht="14.25">
      <c r="A22" s="7" t="s">
        <v>25</v>
      </c>
      <c r="B22" s="30">
        <f>B21+D21</f>
        <v>22360</v>
      </c>
      <c r="C22" s="31"/>
      <c r="D22" s="32"/>
      <c r="E22" s="4"/>
      <c r="F22" s="5" t="s">
        <v>17</v>
      </c>
      <c r="G22" s="6">
        <v>1</v>
      </c>
      <c r="H22" s="22" t="s">
        <v>26</v>
      </c>
      <c r="I22" s="20">
        <f>G21*I21*G22</f>
        <v>800</v>
      </c>
    </row>
    <row r="23" spans="1:9" ht="14.25">
      <c r="A23" s="16" t="s">
        <v>29</v>
      </c>
      <c r="F23" s="1"/>
      <c r="G23" s="1"/>
      <c r="H23" s="1"/>
      <c r="I23" s="1"/>
    </row>
    <row r="24" spans="1:9" ht="14.25">
      <c r="A24" s="36" t="s">
        <v>30</v>
      </c>
      <c r="B24" s="36"/>
      <c r="C24" s="36"/>
      <c r="D24" s="36"/>
      <c r="E24" s="37"/>
      <c r="F24" s="37"/>
      <c r="G24" s="37"/>
      <c r="H24" s="37"/>
      <c r="I24" s="37"/>
    </row>
    <row r="25" spans="1:9" ht="14.25">
      <c r="A25" s="36" t="s">
        <v>31</v>
      </c>
      <c r="B25" s="36"/>
      <c r="C25" s="36"/>
      <c r="D25" s="36"/>
      <c r="E25" s="37"/>
      <c r="F25" s="37"/>
      <c r="G25" s="37"/>
      <c r="H25" s="37"/>
      <c r="I25" s="37"/>
    </row>
    <row r="26" spans="1:9" ht="14.25">
      <c r="A26" s="36" t="s">
        <v>32</v>
      </c>
      <c r="B26" s="36"/>
      <c r="C26" s="36"/>
      <c r="D26" s="36"/>
      <c r="E26" s="37"/>
      <c r="F26" s="37"/>
      <c r="G26" s="37"/>
      <c r="H26" s="37"/>
      <c r="I26" s="37"/>
    </row>
    <row r="27" spans="1:9" ht="14.25">
      <c r="A27" s="36" t="s">
        <v>33</v>
      </c>
      <c r="B27" s="36"/>
      <c r="C27" s="36"/>
      <c r="D27" s="36"/>
      <c r="E27" s="37"/>
      <c r="F27" s="37"/>
      <c r="G27" s="37"/>
      <c r="H27" s="37"/>
      <c r="I27" s="37"/>
    </row>
    <row r="28" spans="1:9" ht="14.25">
      <c r="A28" s="23" t="s">
        <v>37</v>
      </c>
      <c r="B28" s="1"/>
      <c r="C28" s="1"/>
      <c r="D28" s="1"/>
      <c r="E28" s="17"/>
      <c r="F28" s="17"/>
      <c r="G28" s="17"/>
      <c r="H28" s="17"/>
      <c r="I28" s="17"/>
    </row>
    <row r="29" spans="1:9" ht="14.25">
      <c r="A29" s="38" t="s">
        <v>35</v>
      </c>
      <c r="B29" s="38"/>
      <c r="C29" s="38"/>
      <c r="D29" s="38"/>
      <c r="E29" s="39"/>
      <c r="F29" s="39"/>
      <c r="G29" s="39"/>
      <c r="H29" s="39"/>
      <c r="I29" s="39"/>
    </row>
    <row r="30" spans="1:9" ht="14.25">
      <c r="A30" s="35" t="s">
        <v>36</v>
      </c>
      <c r="B30" s="36"/>
      <c r="C30" s="36"/>
      <c r="D30" s="36"/>
      <c r="F30" s="1"/>
      <c r="G30" s="1"/>
      <c r="H30" s="1"/>
      <c r="I30" s="1"/>
    </row>
  </sheetData>
  <sheetProtection/>
  <mergeCells count="25">
    <mergeCell ref="B22:D22"/>
    <mergeCell ref="F17:I17"/>
    <mergeCell ref="F20:I20"/>
    <mergeCell ref="A30:D30"/>
    <mergeCell ref="A24:I24"/>
    <mergeCell ref="A25:I25"/>
    <mergeCell ref="A26:I26"/>
    <mergeCell ref="A27:I27"/>
    <mergeCell ref="A29:I29"/>
    <mergeCell ref="E9:G9"/>
    <mergeCell ref="E10:G10"/>
    <mergeCell ref="E3:G3"/>
    <mergeCell ref="E4:G4"/>
    <mergeCell ref="E5:G5"/>
    <mergeCell ref="B15:C15"/>
    <mergeCell ref="E6:G6"/>
    <mergeCell ref="A1:I1"/>
    <mergeCell ref="E2:G2"/>
    <mergeCell ref="H2:I2"/>
    <mergeCell ref="E12:G12"/>
    <mergeCell ref="E13:G13"/>
    <mergeCell ref="H3:I13"/>
    <mergeCell ref="E11:G11"/>
    <mergeCell ref="E7:G7"/>
    <mergeCell ref="E8:G8"/>
  </mergeCell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方晓鸿</dc:creator>
  <cp:keywords/>
  <dc:description/>
  <cp:lastModifiedBy>魏晓玲</cp:lastModifiedBy>
  <cp:lastPrinted>2023-06-02T02:46:11Z</cp:lastPrinted>
  <dcterms:created xsi:type="dcterms:W3CDTF">2023-06-01T10:33:20Z</dcterms:created>
  <dcterms:modified xsi:type="dcterms:W3CDTF">2023-06-02T02:46:14Z</dcterms:modified>
  <cp:category/>
  <cp:version/>
  <cp:contentType/>
  <cp:contentStatus/>
</cp:coreProperties>
</file>